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monaghan\Desktop\Web content\Docs\"/>
    </mc:Choice>
  </mc:AlternateContent>
  <xr:revisionPtr revIDLastSave="0" documentId="8_{A090C393-4046-41B5-B592-7CFFE3D312FC}" xr6:coauthVersionLast="36" xr6:coauthVersionMax="36" xr10:uidLastSave="{00000000-0000-0000-0000-000000000000}"/>
  <bookViews>
    <workbookView xWindow="28680" yWindow="-120" windowWidth="29040" windowHeight="15840" xr2:uid="{EC4F8A2C-7B51-4718-98A8-F30E58E0E208}"/>
  </bookViews>
  <sheets>
    <sheet name="Statement to publish" sheetId="1" r:id="rId1"/>
  </sheets>
  <definedNames>
    <definedName name="_xlnm.Print_Area" localSheetId="0">'Statement to publish'!$A$1:$E$77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1" l="1"/>
  <c r="C76" i="1"/>
  <c r="B76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76" i="1" s="1"/>
</calcChain>
</file>

<file path=xl/sharedStrings.xml><?xml version="1.0" encoding="utf-8"?>
<sst xmlns="http://schemas.openxmlformats.org/spreadsheetml/2006/main" count="79" uniqueCount="64">
  <si>
    <t>Chichester District Council</t>
  </si>
  <si>
    <t>Members' Allowances Financial Year 2022 - 2023</t>
  </si>
  <si>
    <t>(1st April 2022 to 31st March 2023)</t>
  </si>
  <si>
    <t>The Local Authorities (Members' Allowances) (England) Regulations 2003 (the Members' Allowances</t>
  </si>
  <si>
    <t>regulations) provide for the circumstanes under which allowances are payable to Members and</t>
  </si>
  <si>
    <t>for the maximum payable for certain allowances.</t>
  </si>
  <si>
    <t>Local Authorities have a requirement to make public their scheme for Members' allowances and to</t>
  </si>
  <si>
    <t>disclose annnually amounts paid to each Member under such scheme.</t>
  </si>
  <si>
    <t>Approved Allowances for 2022-23</t>
  </si>
  <si>
    <t>£</t>
  </si>
  <si>
    <t>Basic Allowance 2022-23</t>
  </si>
  <si>
    <t>Special Responsibility Allowances 2022-23</t>
  </si>
  <si>
    <t>Chairman of the Council</t>
  </si>
  <si>
    <t>Leader of the Council</t>
  </si>
  <si>
    <t>Deputy Leader of the Council</t>
  </si>
  <si>
    <t>Leader of the Opposition</t>
  </si>
  <si>
    <t>Members of the Cabinet</t>
  </si>
  <si>
    <t>Chairman of Corporate Governance and Audit Committee</t>
  </si>
  <si>
    <t>Chairman of Overview and Scrutiny Committee</t>
  </si>
  <si>
    <t>Chairman of Alcohol and Entertainments and General Licensing Committees</t>
  </si>
  <si>
    <t>Chairman of Planning Committee</t>
  </si>
  <si>
    <t>Chairman of Standards Committee</t>
  </si>
  <si>
    <t>Allowances Paid 2022-23</t>
  </si>
  <si>
    <t>Ward and Councillor</t>
  </si>
  <si>
    <t>Basic</t>
  </si>
  <si>
    <t>Special Responsibility</t>
  </si>
  <si>
    <t>Travel &amp; Subsistence</t>
  </si>
  <si>
    <t>Total</t>
  </si>
  <si>
    <t>Chichester Central - Martyn Bell</t>
  </si>
  <si>
    <t>Chichester East - Guy Brisbane</t>
  </si>
  <si>
    <t>Chichester East - Sarah Lishman</t>
  </si>
  <si>
    <t>Chichester North - Anthony Dignum</t>
  </si>
  <si>
    <t>Chichester North - Richard Plowman</t>
  </si>
  <si>
    <t>Chichester South - Heather Barrie</t>
  </si>
  <si>
    <t>Chichester South - Sarah Sharp</t>
  </si>
  <si>
    <t>Chichester West - Clare Apel</t>
  </si>
  <si>
    <t>Chichester West - John-Henry Bowden</t>
  </si>
  <si>
    <t>Easebourne - Erik Francis Hobbs</t>
  </si>
  <si>
    <t>Fernhurst - Norma Graves</t>
  </si>
  <si>
    <t>Fernhurst - Peter Wilding</t>
  </si>
  <si>
    <t>Fittleworth - Alan Sutton</t>
  </si>
  <si>
    <t>Goodwood - Henry Potter</t>
  </si>
  <si>
    <t>Harbour Villages - Adrian Moss</t>
  </si>
  <si>
    <t>Harbour Villages - David Rodgers</t>
  </si>
  <si>
    <t>Harbour Villages - Penelope Plant</t>
  </si>
  <si>
    <t>Harting - Kate O'Kelly</t>
  </si>
  <si>
    <t>Lavant - David Palmer</t>
  </si>
  <si>
    <t>Loxwood - Gareth Evans</t>
  </si>
  <si>
    <t>Loxwood - Janet Duncton</t>
  </si>
  <si>
    <t>Midhurst - Gordon McAra</t>
  </si>
  <si>
    <t>Midhurst - Judith Fowler</t>
  </si>
  <si>
    <t>North Mundham and Tangmere - Christopher Page</t>
  </si>
  <si>
    <t>North Mundham and Tangmere - Simon Oakley</t>
  </si>
  <si>
    <t>Petworth - Eileen Lintill</t>
  </si>
  <si>
    <t>Selsey South - John William Elliott</t>
  </si>
  <si>
    <t>Selsey South - Timothy Johnson</t>
  </si>
  <si>
    <t>Sidlesham and Selsey North - Carol Purnell</t>
  </si>
  <si>
    <t>Sidlesham and Selsey North - Donna Johnson</t>
  </si>
  <si>
    <t>Southbourne - Jonathan Brown</t>
  </si>
  <si>
    <t>Southbourne - Tracie Bangert</t>
  </si>
  <si>
    <t>The Witterings - Elizabeth Hamilton</t>
  </si>
  <si>
    <t>The Witterings - Graeme Barrett</t>
  </si>
  <si>
    <t>The Witterings - Susan Taylor</t>
  </si>
  <si>
    <t>Westbourne - Roy Briscoe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</si>
</sst>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left"/>
    </xf>
    <xf numFmtId="0" fontId="4" fillId="0" borderId="0" xfId="0" quotePrefix="1" applyFont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/>
    <xf numFmtId="0" fontId="2" fillId="2" borderId="1" xfId="0" applyFont="1" applyFill="1" applyBorder="1"/>
    <xf numFmtId="0" fontId="0" fillId="2" borderId="2" xfId="0" applyFill="1" applyBorder="1"/>
    <xf numFmtId="164" fontId="2" fillId="2" borderId="3" xfId="1" applyNumberFormat="1" applyFont="1" applyFill="1" applyBorder="1" applyAlignment="1">
      <alignment horizontal="right"/>
    </xf>
    <xf numFmtId="0" fontId="0" fillId="0" borderId="4" xfId="0" applyBorder="1"/>
    <xf numFmtId="164" fontId="2" fillId="0" borderId="5" xfId="1" applyNumberFormat="1" applyFont="1" applyBorder="1" applyAlignment="1">
      <alignment horizontal="right"/>
    </xf>
    <xf numFmtId="164" fontId="0" fillId="0" borderId="5" xfId="1" applyNumberFormat="1" applyFont="1" applyBorder="1"/>
    <xf numFmtId="0" fontId="5" fillId="0" borderId="4" xfId="0" applyFont="1" applyBorder="1"/>
    <xf numFmtId="0" fontId="0" fillId="0" borderId="6" xfId="0" applyBorder="1"/>
    <xf numFmtId="0" fontId="0" fillId="0" borderId="7" xfId="0" applyBorder="1"/>
    <xf numFmtId="164" fontId="0" fillId="0" borderId="8" xfId="1" applyNumberFormat="1" applyFont="1" applyBorder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0" fillId="2" borderId="13" xfId="0" applyFill="1" applyBorder="1"/>
    <xf numFmtId="0" fontId="2" fillId="2" borderId="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13" xfId="1" applyNumberFormat="1" applyFont="1" applyFill="1" applyBorder="1" applyAlignment="1">
      <alignment horizontal="center"/>
    </xf>
    <xf numFmtId="0" fontId="0" fillId="0" borderId="14" xfId="0" applyBorder="1"/>
    <xf numFmtId="164" fontId="0" fillId="0" borderId="15" xfId="1" applyNumberFormat="1" applyFont="1" applyFill="1" applyBorder="1"/>
    <xf numFmtId="164" fontId="0" fillId="0" borderId="16" xfId="1" applyNumberFormat="1" applyFont="1" applyFill="1" applyBorder="1"/>
    <xf numFmtId="164" fontId="0" fillId="0" borderId="17" xfId="1" applyNumberFormat="1" applyFont="1" applyFill="1" applyBorder="1"/>
    <xf numFmtId="0" fontId="0" fillId="0" borderId="18" xfId="0" applyBorder="1"/>
    <xf numFmtId="164" fontId="0" fillId="0" borderId="15" xfId="1" applyNumberFormat="1" applyFont="1" applyBorder="1"/>
    <xf numFmtId="164" fontId="6" fillId="0" borderId="16" xfId="1" applyNumberFormat="1" applyFont="1" applyFill="1" applyBorder="1"/>
    <xf numFmtId="164" fontId="0" fillId="0" borderId="16" xfId="1" applyNumberFormat="1" applyFont="1" applyBorder="1"/>
    <xf numFmtId="164" fontId="6" fillId="0" borderId="16" xfId="1" applyNumberFormat="1" applyFont="1" applyBorder="1"/>
    <xf numFmtId="0" fontId="0" fillId="0" borderId="19" xfId="0" applyBorder="1"/>
    <xf numFmtId="164" fontId="0" fillId="0" borderId="20" xfId="1" applyNumberFormat="1" applyFont="1" applyBorder="1"/>
    <xf numFmtId="164" fontId="0" fillId="0" borderId="21" xfId="1" applyNumberFormat="1" applyFont="1" applyBorder="1"/>
    <xf numFmtId="164" fontId="0" fillId="0" borderId="7" xfId="1" applyNumberFormat="1" applyFont="1" applyBorder="1"/>
    <xf numFmtId="0" fontId="2" fillId="2" borderId="11" xfId="0" applyFont="1" applyFill="1" applyBorder="1" applyAlignment="1">
      <alignment vertical="center" wrapText="1"/>
    </xf>
    <xf numFmtId="0" fontId="0" fillId="2" borderId="6" xfId="0" applyFill="1" applyBorder="1"/>
    <xf numFmtId="164" fontId="2" fillId="2" borderId="1" xfId="0" applyNumberFormat="1" applyFont="1" applyFill="1" applyBorder="1"/>
    <xf numFmtId="164" fontId="2" fillId="2" borderId="3" xfId="0" applyNumberFormat="1" applyFont="1" applyFill="1" applyBorder="1"/>
    <xf numFmtId="164" fontId="2" fillId="2" borderId="9" xfId="0" applyNumberFormat="1" applyFont="1" applyFill="1" applyBorder="1"/>
    <xf numFmtId="164" fontId="0" fillId="0" borderId="0" xfId="1" applyNumberFormat="1" applyFon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2AAD-02CE-48A1-8D2E-E56F13D0FF10}">
  <dimension ref="A1:E78"/>
  <sheetViews>
    <sheetView showGridLines="0" tabSelected="1" view="pageBreakPreview" topLeftCell="A35" zoomScaleNormal="100" zoomScaleSheetLayoutView="100" workbookViewId="0">
      <selection activeCell="I20" sqref="I20"/>
    </sheetView>
  </sheetViews>
  <sheetFormatPr defaultRowHeight="15" x14ac:dyDescent="0.25"/>
  <cols>
    <col min="1" max="1" width="50.7109375" customWidth="1"/>
    <col min="2" max="2" width="12.7109375" customWidth="1"/>
    <col min="3" max="3" width="13.28515625" customWidth="1"/>
    <col min="4" max="4" width="12.7109375" customWidth="1"/>
    <col min="5" max="5" width="12.7109375" style="10" customWidth="1"/>
    <col min="6" max="6" width="10.140625" bestFit="1" customWidth="1"/>
  </cols>
  <sheetData>
    <row r="1" spans="1:5" ht="26.25" x14ac:dyDescent="0.4">
      <c r="A1" s="1" t="s">
        <v>0</v>
      </c>
      <c r="B1" s="2"/>
      <c r="C1" s="2"/>
      <c r="D1" s="2"/>
      <c r="E1" s="2"/>
    </row>
    <row r="3" spans="1:5" ht="21" x14ac:dyDescent="0.35">
      <c r="A3" s="3" t="s">
        <v>1</v>
      </c>
      <c r="B3" s="4"/>
      <c r="C3" s="4"/>
      <c r="D3" s="4"/>
      <c r="E3" s="4"/>
    </row>
    <row r="4" spans="1:5" ht="21" x14ac:dyDescent="0.35">
      <c r="A4" s="5" t="s">
        <v>2</v>
      </c>
      <c r="B4" s="6"/>
      <c r="C4" s="6"/>
      <c r="D4" s="6"/>
      <c r="E4" s="6"/>
    </row>
    <row r="5" spans="1:5" ht="21" x14ac:dyDescent="0.35">
      <c r="A5" s="5"/>
      <c r="B5" s="6"/>
      <c r="C5" s="6"/>
      <c r="D5" s="6"/>
      <c r="E5" s="6"/>
    </row>
    <row r="6" spans="1:5" x14ac:dyDescent="0.25">
      <c r="A6" s="7" t="s">
        <v>3</v>
      </c>
      <c r="B6" s="8"/>
      <c r="C6" s="8"/>
      <c r="D6" s="8"/>
      <c r="E6" s="8"/>
    </row>
    <row r="7" spans="1:5" x14ac:dyDescent="0.25">
      <c r="A7" s="7" t="s">
        <v>4</v>
      </c>
      <c r="B7" s="8"/>
      <c r="C7" s="8"/>
      <c r="D7" s="8"/>
      <c r="E7" s="8"/>
    </row>
    <row r="8" spans="1:5" x14ac:dyDescent="0.25">
      <c r="A8" s="7" t="s">
        <v>5</v>
      </c>
      <c r="B8" s="8"/>
      <c r="C8" s="8"/>
      <c r="D8" s="8"/>
      <c r="E8" s="8"/>
    </row>
    <row r="9" spans="1:5" x14ac:dyDescent="0.25">
      <c r="A9" s="7"/>
      <c r="B9" s="8"/>
      <c r="C9" s="8"/>
      <c r="D9" s="8"/>
      <c r="E9" s="8"/>
    </row>
    <row r="10" spans="1:5" x14ac:dyDescent="0.25">
      <c r="A10" s="9" t="s">
        <v>6</v>
      </c>
      <c r="B10" s="8"/>
      <c r="C10" s="8"/>
      <c r="D10" s="8"/>
      <c r="E10" s="8"/>
    </row>
    <row r="11" spans="1:5" x14ac:dyDescent="0.25">
      <c r="A11" s="9" t="s">
        <v>7</v>
      </c>
    </row>
    <row r="12" spans="1:5" ht="15.75" thickBot="1" x14ac:dyDescent="0.3"/>
    <row r="13" spans="1:5" ht="15.75" thickBot="1" x14ac:dyDescent="0.3">
      <c r="A13" s="11" t="s">
        <v>8</v>
      </c>
      <c r="B13" s="12"/>
      <c r="C13" s="12"/>
      <c r="D13" s="12"/>
      <c r="E13" s="13" t="s">
        <v>9</v>
      </c>
    </row>
    <row r="14" spans="1:5" x14ac:dyDescent="0.25">
      <c r="A14" s="14"/>
      <c r="E14" s="15"/>
    </row>
    <row r="15" spans="1:5" x14ac:dyDescent="0.25">
      <c r="A15" s="14" t="s">
        <v>10</v>
      </c>
      <c r="E15" s="16">
        <v>5200</v>
      </c>
    </row>
    <row r="16" spans="1:5" x14ac:dyDescent="0.25">
      <c r="A16" s="14"/>
      <c r="E16" s="16"/>
    </row>
    <row r="17" spans="1:5" x14ac:dyDescent="0.25">
      <c r="A17" s="17" t="s">
        <v>11</v>
      </c>
      <c r="E17" s="16"/>
    </row>
    <row r="18" spans="1:5" x14ac:dyDescent="0.25">
      <c r="A18" s="14" t="s">
        <v>12</v>
      </c>
      <c r="E18" s="16">
        <v>5000</v>
      </c>
    </row>
    <row r="19" spans="1:5" x14ac:dyDescent="0.25">
      <c r="A19" s="14" t="s">
        <v>13</v>
      </c>
      <c r="E19" s="16">
        <v>15500</v>
      </c>
    </row>
    <row r="20" spans="1:5" x14ac:dyDescent="0.25">
      <c r="A20" s="14" t="s">
        <v>14</v>
      </c>
      <c r="E20" s="16">
        <v>8150</v>
      </c>
    </row>
    <row r="21" spans="1:5" x14ac:dyDescent="0.25">
      <c r="A21" s="14" t="s">
        <v>15</v>
      </c>
      <c r="E21" s="16">
        <v>4750</v>
      </c>
    </row>
    <row r="22" spans="1:5" x14ac:dyDescent="0.25">
      <c r="A22" s="14" t="s">
        <v>16</v>
      </c>
      <c r="E22" s="16">
        <v>7400</v>
      </c>
    </row>
    <row r="23" spans="1:5" x14ac:dyDescent="0.25">
      <c r="A23" s="14" t="s">
        <v>17</v>
      </c>
      <c r="E23" s="16">
        <v>4800</v>
      </c>
    </row>
    <row r="24" spans="1:5" x14ac:dyDescent="0.25">
      <c r="A24" s="14" t="s">
        <v>18</v>
      </c>
      <c r="E24" s="16">
        <v>5050</v>
      </c>
    </row>
    <row r="25" spans="1:5" x14ac:dyDescent="0.25">
      <c r="A25" s="14" t="s">
        <v>19</v>
      </c>
      <c r="E25" s="16">
        <v>4300</v>
      </c>
    </row>
    <row r="26" spans="1:5" x14ac:dyDescent="0.25">
      <c r="A26" s="14" t="s">
        <v>20</v>
      </c>
      <c r="E26" s="16">
        <v>6350</v>
      </c>
    </row>
    <row r="27" spans="1:5" ht="15.75" thickBot="1" x14ac:dyDescent="0.3">
      <c r="A27" s="18" t="s">
        <v>21</v>
      </c>
      <c r="B27" s="19"/>
      <c r="C27" s="19"/>
      <c r="D27" s="19"/>
      <c r="E27" s="20">
        <v>500</v>
      </c>
    </row>
    <row r="28" spans="1:5" ht="15.75" thickBot="1" x14ac:dyDescent="0.3"/>
    <row r="29" spans="1:5" ht="15.75" thickBot="1" x14ac:dyDescent="0.3">
      <c r="A29" s="21" t="s">
        <v>22</v>
      </c>
      <c r="B29" s="22"/>
      <c r="C29" s="22"/>
      <c r="D29" s="23"/>
      <c r="E29" s="24"/>
    </row>
    <row r="30" spans="1:5" ht="45" x14ac:dyDescent="0.25">
      <c r="A30" s="25" t="s">
        <v>23</v>
      </c>
      <c r="B30" s="26" t="s">
        <v>24</v>
      </c>
      <c r="C30" s="27" t="s">
        <v>25</v>
      </c>
      <c r="D30" s="28" t="s">
        <v>26</v>
      </c>
      <c r="E30" s="29" t="s">
        <v>27</v>
      </c>
    </row>
    <row r="31" spans="1:5" ht="15.75" thickBot="1" x14ac:dyDescent="0.3">
      <c r="A31" s="30"/>
      <c r="B31" s="31" t="s">
        <v>9</v>
      </c>
      <c r="C31" s="32" t="s">
        <v>9</v>
      </c>
      <c r="D31" s="33" t="s">
        <v>9</v>
      </c>
      <c r="E31" s="34" t="s">
        <v>9</v>
      </c>
    </row>
    <row r="32" spans="1:5" x14ac:dyDescent="0.25">
      <c r="A32" s="35"/>
      <c r="B32" s="36"/>
      <c r="C32" s="37"/>
      <c r="D32" s="37"/>
      <c r="E32" s="38"/>
    </row>
    <row r="33" spans="1:5" x14ac:dyDescent="0.25">
      <c r="A33" s="39" t="s">
        <v>28</v>
      </c>
      <c r="B33" s="40">
        <v>5200.0800000000008</v>
      </c>
      <c r="C33" s="41">
        <v>0</v>
      </c>
      <c r="D33" s="42">
        <v>0</v>
      </c>
      <c r="E33" s="16">
        <f>SUM(B33:D33)</f>
        <v>5200.0800000000008</v>
      </c>
    </row>
    <row r="34" spans="1:5" x14ac:dyDescent="0.25">
      <c r="A34" s="39" t="s">
        <v>29</v>
      </c>
      <c r="B34" s="40">
        <v>5200.0800000000008</v>
      </c>
      <c r="C34" s="42">
        <v>0</v>
      </c>
      <c r="D34" s="42">
        <v>0</v>
      </c>
      <c r="E34" s="16">
        <f>SUM(B34:D34)</f>
        <v>5200.0800000000008</v>
      </c>
    </row>
    <row r="35" spans="1:5" x14ac:dyDescent="0.25">
      <c r="A35" s="39" t="s">
        <v>30</v>
      </c>
      <c r="B35" s="40">
        <v>5200.0800000000008</v>
      </c>
      <c r="C35" s="42">
        <v>0</v>
      </c>
      <c r="D35" s="42">
        <v>0</v>
      </c>
      <c r="E35" s="16">
        <f t="shared" ref="E35:E54" si="0">SUM(B35:D35)</f>
        <v>5200.0800000000008</v>
      </c>
    </row>
    <row r="36" spans="1:5" x14ac:dyDescent="0.25">
      <c r="A36" s="39" t="s">
        <v>31</v>
      </c>
      <c r="B36" s="40">
        <v>5200.0800000000008</v>
      </c>
      <c r="C36" s="42">
        <v>7400.04</v>
      </c>
      <c r="D36" s="42">
        <v>0</v>
      </c>
      <c r="E36" s="16">
        <f t="shared" si="0"/>
        <v>12600.12</v>
      </c>
    </row>
    <row r="37" spans="1:5" x14ac:dyDescent="0.25">
      <c r="A37" s="39" t="s">
        <v>32</v>
      </c>
      <c r="B37" s="40">
        <v>4160.04</v>
      </c>
      <c r="C37" s="42">
        <v>500.04000000000013</v>
      </c>
      <c r="D37" s="42">
        <v>0</v>
      </c>
      <c r="E37" s="16">
        <f t="shared" si="0"/>
        <v>4660.08</v>
      </c>
    </row>
    <row r="38" spans="1:5" x14ac:dyDescent="0.25">
      <c r="A38" s="39" t="s">
        <v>33</v>
      </c>
      <c r="B38" s="40">
        <v>5200.0800000000008</v>
      </c>
      <c r="C38" s="42">
        <v>0</v>
      </c>
      <c r="D38" s="42">
        <v>0</v>
      </c>
      <c r="E38" s="16">
        <f t="shared" si="0"/>
        <v>5200.0800000000008</v>
      </c>
    </row>
    <row r="39" spans="1:5" x14ac:dyDescent="0.25">
      <c r="A39" s="39" t="s">
        <v>34</v>
      </c>
      <c r="B39" s="40">
        <v>5200.0800000000008</v>
      </c>
      <c r="C39" s="41">
        <v>0</v>
      </c>
      <c r="D39" s="42">
        <v>0</v>
      </c>
      <c r="E39" s="16">
        <f t="shared" si="0"/>
        <v>5200.0800000000008</v>
      </c>
    </row>
    <row r="40" spans="1:5" x14ac:dyDescent="0.25">
      <c r="A40" s="39" t="s">
        <v>35</v>
      </c>
      <c r="B40" s="40">
        <v>5200.0800000000008</v>
      </c>
      <c r="C40" s="42">
        <v>5049.96</v>
      </c>
      <c r="D40" s="42">
        <v>80.95</v>
      </c>
      <c r="E40" s="16">
        <f t="shared" si="0"/>
        <v>10330.990000000002</v>
      </c>
    </row>
    <row r="41" spans="1:5" x14ac:dyDescent="0.25">
      <c r="A41" s="39" t="s">
        <v>36</v>
      </c>
      <c r="B41" s="40">
        <v>2600.04</v>
      </c>
      <c r="C41" s="42">
        <v>0</v>
      </c>
      <c r="D41" s="42">
        <v>0</v>
      </c>
      <c r="E41" s="16">
        <f t="shared" si="0"/>
        <v>2600.04</v>
      </c>
    </row>
    <row r="42" spans="1:5" x14ac:dyDescent="0.25">
      <c r="A42" s="39" t="s">
        <v>37</v>
      </c>
      <c r="B42" s="40">
        <v>5200.0800000000008</v>
      </c>
      <c r="C42" s="37">
        <v>4800</v>
      </c>
      <c r="D42" s="42">
        <v>0</v>
      </c>
      <c r="E42" s="16">
        <f t="shared" si="0"/>
        <v>10000.080000000002</v>
      </c>
    </row>
    <row r="43" spans="1:5" x14ac:dyDescent="0.25">
      <c r="A43" s="39" t="s">
        <v>38</v>
      </c>
      <c r="B43" s="40">
        <v>5200.0800000000008</v>
      </c>
      <c r="C43" s="37">
        <v>0</v>
      </c>
      <c r="D43" s="42">
        <v>0</v>
      </c>
      <c r="E43" s="16">
        <f t="shared" si="0"/>
        <v>5200.0800000000008</v>
      </c>
    </row>
    <row r="44" spans="1:5" x14ac:dyDescent="0.25">
      <c r="A44" s="39" t="s">
        <v>39</v>
      </c>
      <c r="B44" s="40">
        <v>5200.0800000000008</v>
      </c>
      <c r="C44" s="37">
        <v>7400.04</v>
      </c>
      <c r="D44" s="42">
        <v>1510.5</v>
      </c>
      <c r="E44" s="16">
        <f t="shared" si="0"/>
        <v>14110.62</v>
      </c>
    </row>
    <row r="45" spans="1:5" x14ac:dyDescent="0.25">
      <c r="A45" s="39" t="s">
        <v>40</v>
      </c>
      <c r="B45" s="40">
        <v>5200.0800000000008</v>
      </c>
      <c r="C45" s="42">
        <v>7400.04</v>
      </c>
      <c r="D45" s="42">
        <v>1355.5000000000002</v>
      </c>
      <c r="E45" s="16">
        <f t="shared" si="0"/>
        <v>13955.62</v>
      </c>
    </row>
    <row r="46" spans="1:5" x14ac:dyDescent="0.25">
      <c r="A46" s="39" t="s">
        <v>41</v>
      </c>
      <c r="B46" s="40">
        <v>5200.0800000000008</v>
      </c>
      <c r="C46" s="42">
        <v>0</v>
      </c>
      <c r="D46" s="42">
        <v>0</v>
      </c>
      <c r="E46" s="16">
        <f t="shared" si="0"/>
        <v>5200.0800000000008</v>
      </c>
    </row>
    <row r="47" spans="1:5" x14ac:dyDescent="0.25">
      <c r="A47" s="39" t="s">
        <v>42</v>
      </c>
      <c r="B47" s="40">
        <v>5200.0800000000008</v>
      </c>
      <c r="C47" s="42">
        <v>4749.96</v>
      </c>
      <c r="D47" s="42">
        <v>0</v>
      </c>
      <c r="E47" s="16">
        <f t="shared" si="0"/>
        <v>9950.0400000000009</v>
      </c>
    </row>
    <row r="48" spans="1:5" x14ac:dyDescent="0.25">
      <c r="A48" s="39" t="s">
        <v>43</v>
      </c>
      <c r="B48" s="40">
        <v>5200.0800000000008</v>
      </c>
      <c r="C48" s="42">
        <v>0</v>
      </c>
      <c r="D48" s="42">
        <v>0</v>
      </c>
      <c r="E48" s="16">
        <f t="shared" si="0"/>
        <v>5200.0800000000008</v>
      </c>
    </row>
    <row r="49" spans="1:5" x14ac:dyDescent="0.25">
      <c r="A49" s="39" t="s">
        <v>44</v>
      </c>
      <c r="B49" s="40">
        <v>5200.0800000000008</v>
      </c>
      <c r="C49" s="43">
        <v>7400.04</v>
      </c>
      <c r="D49" s="42">
        <v>0</v>
      </c>
      <c r="E49" s="16">
        <f t="shared" si="0"/>
        <v>12600.12</v>
      </c>
    </row>
    <row r="50" spans="1:5" x14ac:dyDescent="0.25">
      <c r="A50" s="39" t="s">
        <v>45</v>
      </c>
      <c r="B50" s="40">
        <v>5200.0800000000008</v>
      </c>
      <c r="C50" s="42">
        <v>0</v>
      </c>
      <c r="D50" s="42">
        <v>0</v>
      </c>
      <c r="E50" s="16">
        <f t="shared" si="0"/>
        <v>5200.0800000000008</v>
      </c>
    </row>
    <row r="51" spans="1:5" x14ac:dyDescent="0.25">
      <c r="A51" s="39" t="s">
        <v>46</v>
      </c>
      <c r="B51" s="40">
        <v>5200.0800000000008</v>
      </c>
      <c r="C51" s="42">
        <v>0</v>
      </c>
      <c r="D51" s="42">
        <v>0</v>
      </c>
      <c r="E51" s="16">
        <f t="shared" si="0"/>
        <v>5200.0800000000008</v>
      </c>
    </row>
    <row r="52" spans="1:5" x14ac:dyDescent="0.25">
      <c r="A52" s="39" t="s">
        <v>47</v>
      </c>
      <c r="B52" s="40">
        <v>5200.0800000000008</v>
      </c>
      <c r="C52" s="41">
        <v>0</v>
      </c>
      <c r="D52" s="42">
        <v>0</v>
      </c>
      <c r="E52" s="16">
        <f t="shared" si="0"/>
        <v>5200.0800000000008</v>
      </c>
    </row>
    <row r="53" spans="1:5" x14ac:dyDescent="0.25">
      <c r="A53" s="39" t="s">
        <v>48</v>
      </c>
      <c r="B53" s="40">
        <v>5200.0800000000008</v>
      </c>
      <c r="C53" s="42">
        <v>0</v>
      </c>
      <c r="D53" s="42">
        <v>79.75</v>
      </c>
      <c r="E53" s="16">
        <f t="shared" si="0"/>
        <v>5279.8300000000008</v>
      </c>
    </row>
    <row r="54" spans="1:5" x14ac:dyDescent="0.25">
      <c r="A54" s="39" t="s">
        <v>49</v>
      </c>
      <c r="B54" s="40">
        <v>5200.0800000000008</v>
      </c>
      <c r="C54" s="42">
        <v>4299.96</v>
      </c>
      <c r="D54" s="42">
        <v>407.16</v>
      </c>
      <c r="E54" s="16">
        <f t="shared" si="0"/>
        <v>9907.2000000000007</v>
      </c>
    </row>
    <row r="55" spans="1:5" ht="15.75" thickBot="1" x14ac:dyDescent="0.3">
      <c r="A55" s="44"/>
      <c r="B55" s="45"/>
      <c r="C55" s="46"/>
      <c r="D55" s="46"/>
      <c r="E55" s="20"/>
    </row>
    <row r="56" spans="1:5" ht="15.75" thickBot="1" x14ac:dyDescent="0.3">
      <c r="A56" s="19"/>
      <c r="B56" s="47"/>
      <c r="C56" s="47"/>
      <c r="D56" s="47"/>
      <c r="E56" s="47"/>
    </row>
    <row r="57" spans="1:5" ht="15.75" thickBot="1" x14ac:dyDescent="0.3">
      <c r="A57" s="21" t="s">
        <v>22</v>
      </c>
      <c r="B57" s="22"/>
      <c r="C57" s="22"/>
      <c r="D57" s="23"/>
      <c r="E57" s="24"/>
    </row>
    <row r="58" spans="1:5" ht="45" x14ac:dyDescent="0.25">
      <c r="A58" s="48" t="s">
        <v>23</v>
      </c>
      <c r="B58" s="26" t="s">
        <v>24</v>
      </c>
      <c r="C58" s="27" t="s">
        <v>25</v>
      </c>
      <c r="D58" s="28" t="s">
        <v>26</v>
      </c>
      <c r="E58" s="29" t="s">
        <v>27</v>
      </c>
    </row>
    <row r="59" spans="1:5" ht="15.75" thickBot="1" x14ac:dyDescent="0.3">
      <c r="A59" s="49"/>
      <c r="B59" s="31" t="s">
        <v>9</v>
      </c>
      <c r="C59" s="32" t="s">
        <v>9</v>
      </c>
      <c r="D59" s="33" t="s">
        <v>9</v>
      </c>
      <c r="E59" s="34" t="s">
        <v>9</v>
      </c>
    </row>
    <row r="60" spans="1:5" x14ac:dyDescent="0.25">
      <c r="A60" s="35"/>
      <c r="B60" s="36"/>
      <c r="C60" s="37"/>
      <c r="D60" s="37"/>
      <c r="E60" s="38"/>
    </row>
    <row r="61" spans="1:5" x14ac:dyDescent="0.25">
      <c r="A61" s="39" t="s">
        <v>50</v>
      </c>
      <c r="B61" s="40">
        <v>5200.0800000000008</v>
      </c>
      <c r="C61" s="42">
        <v>0</v>
      </c>
      <c r="D61" s="42">
        <v>224.79000000000002</v>
      </c>
      <c r="E61" s="16">
        <f>SUM(B61:D61)</f>
        <v>5424.8700000000008</v>
      </c>
    </row>
    <row r="62" spans="1:5" x14ac:dyDescent="0.25">
      <c r="A62" s="39" t="s">
        <v>51</v>
      </c>
      <c r="B62" s="40">
        <v>5200.0800000000008</v>
      </c>
      <c r="C62" s="42">
        <v>0</v>
      </c>
      <c r="D62" s="42">
        <v>0</v>
      </c>
      <c r="E62" s="16">
        <f>SUM(B62:D62)</f>
        <v>5200.0800000000008</v>
      </c>
    </row>
    <row r="63" spans="1:5" x14ac:dyDescent="0.25">
      <c r="A63" s="39" t="s">
        <v>52</v>
      </c>
      <c r="B63" s="40">
        <v>5200.0800000000008</v>
      </c>
      <c r="C63" s="41">
        <v>0</v>
      </c>
      <c r="D63" s="42">
        <v>199.18</v>
      </c>
      <c r="E63" s="16">
        <f t="shared" ref="E63:E74" si="1">SUM(B63:D63)</f>
        <v>5399.2600000000011</v>
      </c>
    </row>
    <row r="64" spans="1:5" x14ac:dyDescent="0.25">
      <c r="A64" s="39" t="s">
        <v>53</v>
      </c>
      <c r="B64" s="40">
        <v>5200.0800000000008</v>
      </c>
      <c r="C64" s="42">
        <v>15500.04</v>
      </c>
      <c r="D64" s="42">
        <v>826.01</v>
      </c>
      <c r="E64" s="16">
        <f t="shared" si="1"/>
        <v>21526.13</v>
      </c>
    </row>
    <row r="65" spans="1:5" x14ac:dyDescent="0.25">
      <c r="A65" s="39" t="s">
        <v>54</v>
      </c>
      <c r="B65" s="40">
        <v>5200.0800000000008</v>
      </c>
      <c r="C65" s="42">
        <v>0</v>
      </c>
      <c r="D65" s="42">
        <v>0</v>
      </c>
      <c r="E65" s="16">
        <f t="shared" si="1"/>
        <v>5200.0800000000008</v>
      </c>
    </row>
    <row r="66" spans="1:5" x14ac:dyDescent="0.25">
      <c r="A66" s="39" t="s">
        <v>55</v>
      </c>
      <c r="B66" s="40">
        <v>5200.0800000000008</v>
      </c>
      <c r="C66" s="42">
        <v>0</v>
      </c>
      <c r="D66" s="42">
        <v>286.10999999999996</v>
      </c>
      <c r="E66" s="16">
        <f t="shared" si="1"/>
        <v>5486.1900000000005</v>
      </c>
    </row>
    <row r="67" spans="1:5" x14ac:dyDescent="0.25">
      <c r="A67" s="39" t="s">
        <v>56</v>
      </c>
      <c r="B67" s="40">
        <v>5200.0800000000008</v>
      </c>
      <c r="C67" s="42">
        <v>6350.04</v>
      </c>
      <c r="D67" s="42">
        <v>687.34999999999991</v>
      </c>
      <c r="E67" s="16">
        <f t="shared" si="1"/>
        <v>12237.470000000001</v>
      </c>
    </row>
    <row r="68" spans="1:5" x14ac:dyDescent="0.25">
      <c r="A68" s="39" t="s">
        <v>57</v>
      </c>
      <c r="B68" s="40">
        <v>5200.0800000000008</v>
      </c>
      <c r="C68" s="42">
        <v>0</v>
      </c>
      <c r="D68" s="42">
        <v>0</v>
      </c>
      <c r="E68" s="16">
        <f t="shared" si="1"/>
        <v>5200.0800000000008</v>
      </c>
    </row>
    <row r="69" spans="1:5" x14ac:dyDescent="0.25">
      <c r="A69" s="39" t="s">
        <v>58</v>
      </c>
      <c r="B69" s="40">
        <v>5200.0800000000008</v>
      </c>
      <c r="C69" s="42">
        <v>0</v>
      </c>
      <c r="D69" s="42">
        <v>0</v>
      </c>
      <c r="E69" s="16">
        <f t="shared" si="1"/>
        <v>5200.0800000000008</v>
      </c>
    </row>
    <row r="70" spans="1:5" x14ac:dyDescent="0.25">
      <c r="A70" s="39" t="s">
        <v>59</v>
      </c>
      <c r="B70" s="40">
        <v>5200.0800000000008</v>
      </c>
      <c r="C70" s="37">
        <v>0</v>
      </c>
      <c r="D70" s="42">
        <v>0</v>
      </c>
      <c r="E70" s="16">
        <f t="shared" si="1"/>
        <v>5200.0800000000008</v>
      </c>
    </row>
    <row r="71" spans="1:5" x14ac:dyDescent="0.25">
      <c r="A71" s="39" t="s">
        <v>60</v>
      </c>
      <c r="B71" s="40">
        <v>5200.0800000000008</v>
      </c>
      <c r="C71" s="37">
        <v>5000.04</v>
      </c>
      <c r="D71" s="42">
        <v>379.35</v>
      </c>
      <c r="E71" s="16">
        <f t="shared" si="1"/>
        <v>10579.470000000001</v>
      </c>
    </row>
    <row r="72" spans="1:5" x14ac:dyDescent="0.25">
      <c r="A72" s="39" t="s">
        <v>61</v>
      </c>
      <c r="B72" s="40">
        <v>5200.0800000000008</v>
      </c>
      <c r="C72" s="37">
        <v>0</v>
      </c>
      <c r="D72" s="42">
        <v>568.16000000000008</v>
      </c>
      <c r="E72" s="16">
        <f t="shared" si="1"/>
        <v>5768.2400000000007</v>
      </c>
    </row>
    <row r="73" spans="1:5" x14ac:dyDescent="0.25">
      <c r="A73" s="39" t="s">
        <v>62</v>
      </c>
      <c r="B73" s="40">
        <v>5200.0800000000008</v>
      </c>
      <c r="C73" s="37">
        <v>8150.04</v>
      </c>
      <c r="D73" s="42">
        <v>552.97</v>
      </c>
      <c r="E73" s="16">
        <f t="shared" si="1"/>
        <v>13903.09</v>
      </c>
    </row>
    <row r="74" spans="1:5" x14ac:dyDescent="0.25">
      <c r="A74" s="39" t="s">
        <v>63</v>
      </c>
      <c r="B74" s="40">
        <v>5200.0800000000008</v>
      </c>
      <c r="C74" s="37">
        <v>7400.04</v>
      </c>
      <c r="D74" s="42">
        <v>952.85000000000014</v>
      </c>
      <c r="E74" s="16">
        <f t="shared" si="1"/>
        <v>13552.970000000001</v>
      </c>
    </row>
    <row r="75" spans="1:5" ht="15.75" thickBot="1" x14ac:dyDescent="0.3">
      <c r="A75" s="39"/>
      <c r="B75" s="40"/>
      <c r="C75" s="42"/>
      <c r="D75" s="42"/>
      <c r="E75" s="16"/>
    </row>
    <row r="76" spans="1:5" ht="15.75" thickBot="1" x14ac:dyDescent="0.3">
      <c r="A76" s="11" t="s">
        <v>27</v>
      </c>
      <c r="B76" s="50">
        <f>SUM(B33:B75)</f>
        <v>183562.7999999999</v>
      </c>
      <c r="C76" s="51">
        <f>SUM(C33:C75)</f>
        <v>91400.279999999984</v>
      </c>
      <c r="D76" s="52">
        <f>SUM(D33:D75)</f>
        <v>8110.63</v>
      </c>
      <c r="E76" s="52">
        <f>SUM(E33:E75)</f>
        <v>283073.70999999996</v>
      </c>
    </row>
    <row r="77" spans="1:5" x14ac:dyDescent="0.25">
      <c r="C77" s="53"/>
      <c r="E77"/>
    </row>
    <row r="78" spans="1:5" x14ac:dyDescent="0.25">
      <c r="C78" s="54"/>
      <c r="E78"/>
    </row>
  </sheetData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Statement to publish</vt:lpstr>
      <vt:lpstr>'Statement to publish'!Print_Area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Whitmore-Jones</dc:creator>
  <cp:lastModifiedBy>Harvey Monaghan</cp:lastModifiedBy>
  <dcterms:created xsi:type="dcterms:W3CDTF">2023-05-18T11:20:55Z</dcterms:created>
  <dcterms:modified xsi:type="dcterms:W3CDTF">2023-05-19T09:10:14Z</dcterms:modified>
</cp:coreProperties>
</file>